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76DF3BDD-44B6-40C6-AB7B-E0E22C5B1AC8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ersonnel" sheetId="4" r:id="rId1"/>
  </sheets>
  <definedNames>
    <definedName name="_xlnm.Print_Titles" localSheetId="0">Personnel!$6:$6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T11" i="4"/>
  <c r="U11" i="4"/>
  <c r="AH11" i="4"/>
  <c r="J12" i="4"/>
  <c r="S12" i="4" s="1"/>
  <c r="U12" i="4"/>
  <c r="AH12" i="4"/>
  <c r="J13" i="4"/>
  <c r="S13" i="4" s="1"/>
  <c r="U13" i="4"/>
  <c r="AH13" i="4"/>
  <c r="AI13" i="4" s="1"/>
  <c r="J14" i="4"/>
  <c r="S14" i="4" s="1"/>
  <c r="U14" i="4"/>
  <c r="AH14" i="4"/>
  <c r="J15" i="4"/>
  <c r="S15" i="4" s="1"/>
  <c r="U15" i="4"/>
  <c r="AH15" i="4"/>
  <c r="J16" i="4"/>
  <c r="S16" i="4" s="1"/>
  <c r="U16" i="4"/>
  <c r="AH16" i="4"/>
  <c r="J17" i="4"/>
  <c r="S17" i="4" s="1"/>
  <c r="U17" i="4"/>
  <c r="AH17" i="4"/>
  <c r="AI17" i="4" s="1"/>
  <c r="J18" i="4"/>
  <c r="S18" i="4" s="1"/>
  <c r="U18" i="4"/>
  <c r="AH18" i="4"/>
  <c r="J19" i="4"/>
  <c r="S19" i="4" s="1"/>
  <c r="U19" i="4"/>
  <c r="AH19" i="4"/>
  <c r="J20" i="4"/>
  <c r="S20" i="4" s="1"/>
  <c r="U20" i="4"/>
  <c r="AH20" i="4"/>
  <c r="J21" i="4"/>
  <c r="S21" i="4" s="1"/>
  <c r="U21" i="4"/>
  <c r="AH21" i="4"/>
  <c r="J22" i="4"/>
  <c r="S22" i="4" s="1"/>
  <c r="U22" i="4"/>
  <c r="AH22" i="4"/>
  <c r="J23" i="4"/>
  <c r="S23" i="4" s="1"/>
  <c r="U23" i="4"/>
  <c r="AH23" i="4"/>
  <c r="J24" i="4"/>
  <c r="S24" i="4" s="1"/>
  <c r="U24" i="4"/>
  <c r="AH24" i="4"/>
  <c r="H25" i="4"/>
  <c r="I25" i="4"/>
  <c r="T12" i="4" l="1"/>
  <c r="T13" i="4" s="1"/>
  <c r="AI15" i="4"/>
  <c r="AI16" i="4"/>
  <c r="AI14" i="4"/>
  <c r="AI19" i="4"/>
  <c r="T14" i="4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AI22" i="4"/>
  <c r="AI23" i="4"/>
  <c r="AI21" i="4"/>
  <c r="J25" i="4"/>
  <c r="AI24" i="4"/>
  <c r="AI20" i="4"/>
  <c r="AI12" i="4"/>
  <c r="AI18" i="4"/>
  <c r="S11" i="4"/>
  <c r="AI11" i="4"/>
  <c r="AH25" i="4"/>
  <c r="AI25" i="4" l="1"/>
</calcChain>
</file>

<file path=xl/sharedStrings.xml><?xml version="1.0" encoding="utf-8"?>
<sst xmlns="http://schemas.openxmlformats.org/spreadsheetml/2006/main" count="65" uniqueCount="48">
  <si>
    <r>
      <rPr>
        <b/>
        <u/>
        <sz val="22"/>
        <color indexed="28"/>
        <rFont val="Times New Roman"/>
        <family val="1"/>
      </rPr>
      <t>FY2024</t>
    </r>
    <r>
      <rPr>
        <b/>
        <sz val="22"/>
        <rFont val="Times New Roman"/>
        <family val="1"/>
      </rPr>
      <t xml:space="preserve">  Personnel Budget Development Change Form</t>
    </r>
  </si>
  <si>
    <t>School/Division</t>
  </si>
  <si>
    <t>Department</t>
  </si>
  <si>
    <t>Contact Person</t>
  </si>
  <si>
    <t>Extension</t>
  </si>
  <si>
    <t>Date</t>
  </si>
  <si>
    <t>Position Number</t>
  </si>
  <si>
    <t xml:space="preserve"> Salary</t>
  </si>
  <si>
    <t>Fund</t>
  </si>
  <si>
    <t>Orgn</t>
  </si>
  <si>
    <t>Account</t>
  </si>
  <si>
    <t>Program</t>
  </si>
  <si>
    <t>Description</t>
  </si>
  <si>
    <t>Current Amount</t>
  </si>
  <si>
    <t>Change Amount (+/-)</t>
  </si>
  <si>
    <t>Adjusted Budget Amount</t>
  </si>
  <si>
    <t>BUDGET FTE</t>
  </si>
  <si>
    <t>POSN BUDGET BASIS</t>
  </si>
  <si>
    <t>POSN ANNUAL BASIS</t>
  </si>
  <si>
    <t>BUDGET APPT %</t>
  </si>
  <si>
    <t>BASE UNITS</t>
  </si>
  <si>
    <t>CREATE FTE/SALARY REC</t>
  </si>
  <si>
    <t>Percent</t>
  </si>
  <si>
    <t xml:space="preserve">Cumulative Percent 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</si>
  <si>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</si>
  <si>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</si>
  <si>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</si>
  <si>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</si>
  <si>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</si>
  <si>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</si>
  <si>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</si>
  <si>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</si>
  <si>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</si>
  <si>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</si>
  <si>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</si>
  <si>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</si>
  <si>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</si>
  <si>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VARIANCE TOTAL vs FUNDING</t>
  </si>
  <si>
    <t>N</t>
  </si>
  <si>
    <t xml:space="preserve">Total  </t>
  </si>
  <si>
    <t>JUSTIFICATION:</t>
  </si>
  <si>
    <t>Approvals</t>
  </si>
  <si>
    <t>Entered BY</t>
  </si>
  <si>
    <t xml:space="preserve">   /     /</t>
  </si>
  <si>
    <t xml:space="preserve">      /       /</t>
  </si>
  <si>
    <t>Associate Dean, Business &amp; Finance</t>
  </si>
  <si>
    <t>Financial Planning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</si>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</sst>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4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22"/>
      <name val="Times New Roman"/>
      <family val="1"/>
    </font>
    <font>
      <b/>
      <u/>
      <sz val="22"/>
      <color indexed="2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color indexed="9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right"/>
    </xf>
    <xf numFmtId="0" fontId="2" fillId="0" borderId="22" xfId="0" applyFont="1" applyBorder="1"/>
    <xf numFmtId="165" fontId="2" fillId="0" borderId="22" xfId="0" applyNumberFormat="1" applyFont="1" applyBorder="1"/>
    <xf numFmtId="0" fontId="2" fillId="0" borderId="21" xfId="0" applyFont="1" applyBorder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" fontId="7" fillId="0" borderId="0" xfId="0" applyNumberFormat="1" applyFont="1" applyAlignment="1">
      <alignment horizontal="left"/>
    </xf>
    <xf numFmtId="0" fontId="7" fillId="0" borderId="0" xfId="0" applyFont="1"/>
    <xf numFmtId="37" fontId="6" fillId="3" borderId="13" xfId="0" applyNumberFormat="1" applyFont="1" applyFill="1" applyBorder="1" applyAlignment="1">
      <alignment horizontal="center"/>
    </xf>
    <xf numFmtId="37" fontId="6" fillId="3" borderId="8" xfId="0" applyNumberFormat="1" applyFont="1" applyFill="1" applyBorder="1" applyAlignment="1">
      <alignment horizontal="center"/>
    </xf>
    <xf numFmtId="37" fontId="6" fillId="3" borderId="12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37" fontId="11" fillId="3" borderId="11" xfId="0" applyNumberFormat="1" applyFont="1" applyFill="1" applyBorder="1" applyAlignment="1">
      <alignment horizontal="center" wrapText="1"/>
    </xf>
    <xf numFmtId="37" fontId="11" fillId="3" borderId="2" xfId="0" applyNumberFormat="1" applyFont="1" applyFill="1" applyBorder="1" applyAlignment="1">
      <alignment horizontal="center" wrapText="1"/>
    </xf>
    <xf numFmtId="37" fontId="11" fillId="3" borderId="10" xfId="0" applyNumberFormat="1" applyFont="1" applyFill="1" applyBorder="1" applyAlignment="1">
      <alignment horizontal="center" wrapText="1"/>
    </xf>
    <xf numFmtId="37" fontId="11" fillId="0" borderId="2" xfId="0" applyNumberFormat="1" applyFont="1" applyBorder="1" applyAlignment="1">
      <alignment horizontal="center" wrapText="1"/>
    </xf>
    <xf numFmtId="37" fontId="11" fillId="0" borderId="10" xfId="0" applyNumberFormat="1" applyFont="1" applyBorder="1" applyAlignment="1">
      <alignment horizontal="center" wrapText="1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Protection="1">
      <protection locked="0"/>
    </xf>
    <xf numFmtId="43" fontId="5" fillId="0" borderId="1" xfId="1" applyFont="1" applyBorder="1" applyProtection="1">
      <protection locked="0"/>
    </xf>
    <xf numFmtId="43" fontId="5" fillId="0" borderId="1" xfId="1" applyFont="1" applyBorder="1"/>
    <xf numFmtId="0" fontId="5" fillId="0" borderId="9" xfId="0" applyFont="1" applyBorder="1"/>
    <xf numFmtId="2" fontId="5" fillId="0" borderId="0" xfId="0" applyNumberFormat="1" applyFont="1"/>
    <xf numFmtId="164" fontId="12" fillId="0" borderId="0" xfId="1" applyNumberFormat="1" applyFont="1"/>
    <xf numFmtId="164" fontId="12" fillId="0" borderId="0" xfId="1" applyNumberFormat="1" applyFont="1" applyAlignment="1">
      <alignment horizontal="right"/>
    </xf>
    <xf numFmtId="164" fontId="12" fillId="0" borderId="0" xfId="1" applyNumberFormat="1" applyFont="1" applyBorder="1" applyAlignment="1">
      <alignment horizontal="right"/>
    </xf>
    <xf numFmtId="0" fontId="5" fillId="0" borderId="20" xfId="0" applyFont="1" applyBorder="1"/>
    <xf numFmtId="0" fontId="5" fillId="0" borderId="3" xfId="0" applyFont="1" applyBorder="1"/>
    <xf numFmtId="0" fontId="6" fillId="0" borderId="18" xfId="0" applyFont="1" applyBorder="1" applyAlignment="1">
      <alignment horizontal="right"/>
    </xf>
    <xf numFmtId="43" fontId="5" fillId="0" borderId="19" xfId="1" applyFont="1" applyBorder="1"/>
    <xf numFmtId="164" fontId="11" fillId="0" borderId="0" xfId="1" applyNumberFormat="1" applyFont="1" applyAlignment="1">
      <alignment horizontal="right"/>
    </xf>
    <xf numFmtId="164" fontId="11" fillId="0" borderId="0" xfId="1" applyNumberFormat="1" applyFont="1" applyBorder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13" fillId="2" borderId="8" xfId="0" applyFont="1" applyFill="1" applyBorder="1" applyAlignment="1">
      <alignment horizontal="center"/>
    </xf>
    <xf numFmtId="0" fontId="5" fillId="2" borderId="0" xfId="0" applyFont="1" applyFill="1"/>
    <xf numFmtId="0" fontId="5" fillId="0" borderId="7" xfId="0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5" fillId="2" borderId="3" xfId="0" applyFont="1" applyFill="1" applyBorder="1"/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0"/>
  <sheetViews>
    <sheetView tabSelected="1" zoomScaleNormal="100" workbookViewId="0">
      <selection activeCell="AM11" sqref="AM11"/>
    </sheetView>
  </sheetViews>
  <sheetFormatPr defaultRowHeight="12.75"/>
  <cols>
    <col min="1" max="1" width="9.140625" style="5"/>
    <col min="2" max="2" width="9.85546875" style="5" customWidth="1"/>
    <col min="3" max="6" width="9.140625" style="5"/>
    <col min="7" max="7" width="38.28515625" style="5" customWidth="1"/>
    <col min="8" max="9" width="12.5703125" style="5" customWidth="1"/>
    <col min="10" max="10" width="11.42578125" style="5" customWidth="1"/>
    <col min="11" max="14" width="10.42578125" style="5" hidden="1" customWidth="1"/>
    <col min="15" max="15" width="7.85546875" style="5" hidden="1" customWidth="1"/>
    <col min="16" max="16" width="10.42578125" style="5" hidden="1" customWidth="1"/>
    <col min="17" max="17" width="2.28515625" style="5" hidden="1" customWidth="1"/>
    <col min="18" max="18" width="10.42578125" style="5" hidden="1" customWidth="1"/>
    <col min="19" max="19" width="4.28515625" style="5" hidden="1" customWidth="1"/>
    <col min="20" max="21" width="10.42578125" style="5" hidden="1" customWidth="1"/>
    <col min="22" max="33" width="8" style="5" hidden="1" customWidth="1"/>
    <col min="34" max="34" width="8.28515625" style="5" hidden="1" customWidth="1"/>
    <col min="35" max="35" width="9.85546875" style="5" hidden="1" customWidth="1"/>
    <col min="36" max="39" width="9.140625" style="5"/>
    <col min="40" max="51" width="9.140625" style="52" customWidth="1"/>
    <col min="52" max="52" width="9.85546875" style="52" bestFit="1" customWidth="1"/>
    <col min="53" max="53" width="11.42578125" style="52" customWidth="1"/>
    <col min="54" max="55" width="9.140625" style="5" customWidth="1"/>
    <col min="56" max="16384" width="9.140625" style="5"/>
  </cols>
  <sheetData>
    <row r="1" spans="1:53" ht="27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</row>
    <row r="2" spans="1:53" ht="4.5" customHeight="1"/>
    <row r="3" spans="1:53" ht="23.25" customHeight="1">
      <c r="A3" s="60" t="s">
        <v>1</v>
      </c>
      <c r="B3" s="60"/>
      <c r="C3" s="62"/>
      <c r="D3" s="62"/>
      <c r="E3" s="62"/>
      <c r="F3" s="62"/>
      <c r="G3" s="1" t="s">
        <v>2</v>
      </c>
      <c r="H3" s="4"/>
      <c r="I3" s="4"/>
      <c r="J3" s="4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23.25" customHeight="1" thickBot="1">
      <c r="A4" s="61" t="s">
        <v>3</v>
      </c>
      <c r="B4" s="61"/>
      <c r="C4" s="62"/>
      <c r="D4" s="62"/>
      <c r="E4" s="62"/>
      <c r="F4" s="62"/>
      <c r="G4" s="1" t="s">
        <v>4</v>
      </c>
      <c r="H4" s="2"/>
      <c r="I4" s="1" t="s">
        <v>5</v>
      </c>
      <c r="J4" s="3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7.5" customHeight="1" thickBot="1">
      <c r="A5" s="6"/>
      <c r="C5" s="7"/>
      <c r="D5" s="7"/>
      <c r="F5" s="6"/>
      <c r="G5" s="8"/>
      <c r="H5" s="6"/>
      <c r="I5" s="9"/>
      <c r="V5" s="10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2"/>
    </row>
    <row r="6" spans="1:53" s="53" customFormat="1" ht="45.75" customHeight="1" thickBot="1">
      <c r="A6" s="13" t="s">
        <v>6</v>
      </c>
      <c r="B6" s="14" t="s">
        <v>7</v>
      </c>
      <c r="C6" s="15" t="s">
        <v>8</v>
      </c>
      <c r="D6" s="15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16" t="s">
        <v>14</v>
      </c>
      <c r="J6" s="16" t="s">
        <v>15</v>
      </c>
      <c r="K6" s="17"/>
      <c r="L6" s="18"/>
      <c r="M6" s="19" t="s">
        <v>16</v>
      </c>
      <c r="N6" s="19" t="s">
        <v>17</v>
      </c>
      <c r="O6" s="19" t="s">
        <v>18</v>
      </c>
      <c r="P6" s="19" t="s">
        <v>19</v>
      </c>
      <c r="Q6" s="19" t="s">
        <v>20</v>
      </c>
      <c r="R6" s="19" t="s">
        <v>21</v>
      </c>
      <c r="S6" s="20" t="s">
        <v>22</v>
      </c>
      <c r="T6" s="19" t="s">
        <v>23</v>
      </c>
      <c r="U6" s="19"/>
      <c r="V6" s="21" t="s">
        <v>24</v>
      </c>
      <c r="W6" s="22" t="s">
        <v>25</v>
      </c>
      <c r="X6" s="22" t="s">
        <v>26</v>
      </c>
      <c r="Y6" s="22" t="s">
        <v>27</v>
      </c>
      <c r="Z6" s="22" t="s">
        <v>28</v>
      </c>
      <c r="AA6" s="22" t="s">
        <v>29</v>
      </c>
      <c r="AB6" s="22" t="s">
        <v>30</v>
      </c>
      <c r="AC6" s="22" t="s">
        <v>31</v>
      </c>
      <c r="AD6" s="22" t="s">
        <v>32</v>
      </c>
      <c r="AE6" s="22" t="s">
        <v>33</v>
      </c>
      <c r="AF6" s="22" t="s">
        <v>34</v>
      </c>
      <c r="AG6" s="23" t="s">
        <v>35</v>
      </c>
      <c r="AH6" s="24" t="s">
        <v>36</v>
      </c>
      <c r="AI6" s="25" t="s">
        <v>37</v>
      </c>
    </row>
    <row r="7" spans="1:53">
      <c r="A7" s="26"/>
      <c r="B7" s="27"/>
      <c r="C7" s="26"/>
      <c r="D7" s="26"/>
      <c r="E7" s="26"/>
      <c r="F7" s="26"/>
      <c r="G7" s="26"/>
      <c r="H7" s="28">
        <v>0</v>
      </c>
      <c r="I7" s="28">
        <v>0</v>
      </c>
      <c r="J7" s="29">
        <f t="shared" ref="J7:J24" si="0">+H7+I7</f>
        <v>0</v>
      </c>
      <c r="K7" s="30"/>
      <c r="S7" s="31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34"/>
    </row>
    <row r="8" spans="1:53">
      <c r="A8" s="26"/>
      <c r="B8" s="27"/>
      <c r="C8" s="26"/>
      <c r="D8" s="26"/>
      <c r="E8" s="26"/>
      <c r="F8" s="26"/>
      <c r="G8" s="26"/>
      <c r="H8" s="28">
        <v>0</v>
      </c>
      <c r="I8" s="28">
        <v>0</v>
      </c>
      <c r="J8" s="29">
        <f t="shared" si="0"/>
        <v>0</v>
      </c>
      <c r="K8" s="30"/>
      <c r="S8" s="31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3"/>
      <c r="AI8" s="34"/>
    </row>
    <row r="9" spans="1:53">
      <c r="A9" s="26"/>
      <c r="B9" s="27"/>
      <c r="C9" s="26"/>
      <c r="D9" s="26"/>
      <c r="E9" s="26"/>
      <c r="F9" s="26"/>
      <c r="G9" s="26"/>
      <c r="H9" s="28">
        <v>0</v>
      </c>
      <c r="I9" s="28">
        <v>0</v>
      </c>
      <c r="J9" s="29">
        <f t="shared" si="0"/>
        <v>0</v>
      </c>
      <c r="K9" s="30"/>
      <c r="S9" s="31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3"/>
      <c r="AI9" s="34"/>
    </row>
    <row r="10" spans="1:53">
      <c r="A10" s="26"/>
      <c r="B10" s="27"/>
      <c r="C10" s="26"/>
      <c r="D10" s="26"/>
      <c r="E10" s="26"/>
      <c r="F10" s="26"/>
      <c r="G10" s="26"/>
      <c r="H10" s="28">
        <v>0</v>
      </c>
      <c r="I10" s="28">
        <v>0</v>
      </c>
      <c r="J10" s="29">
        <f t="shared" si="0"/>
        <v>0</v>
      </c>
      <c r="K10" s="30"/>
      <c r="S10" s="3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3"/>
      <c r="AI10" s="3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>
      <c r="A11" s="26"/>
      <c r="B11" s="27"/>
      <c r="C11" s="26"/>
      <c r="D11" s="26"/>
      <c r="E11" s="26"/>
      <c r="F11" s="26"/>
      <c r="G11" s="26"/>
      <c r="H11" s="28">
        <v>0</v>
      </c>
      <c r="I11" s="28">
        <v>0</v>
      </c>
      <c r="J11" s="29">
        <f t="shared" si="0"/>
        <v>0</v>
      </c>
      <c r="K11" s="30"/>
      <c r="M11" s="5">
        <v>1</v>
      </c>
      <c r="N11" s="5">
        <v>0</v>
      </c>
      <c r="O11" s="5">
        <v>0</v>
      </c>
      <c r="P11" s="5">
        <v>0</v>
      </c>
      <c r="Q11" s="5">
        <v>0</v>
      </c>
      <c r="R11" s="5" t="s">
        <v>38</v>
      </c>
      <c r="S11" s="31" t="e">
        <f t="shared" ref="S11:S24" si="1">(J11/K11)*100</f>
        <v>#DIV/0!</v>
      </c>
      <c r="T11" s="5" t="e">
        <f>IF(C11=#REF!,SUM(#REF!+S11),S11)</f>
        <v>#REF!</v>
      </c>
      <c r="U11" s="5" t="e">
        <f>IF(C11=#REF!,1,0)</f>
        <v>#REF!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3">
        <f t="shared" ref="AH11:AH24" si="2">SUM(V11:AG11)</f>
        <v>0</v>
      </c>
      <c r="AI11" s="34">
        <f t="shared" ref="AI11:AI24" si="3">+J11-AH11</f>
        <v>0</v>
      </c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>
      <c r="A12" s="26"/>
      <c r="B12" s="27"/>
      <c r="C12" s="26"/>
      <c r="D12" s="26"/>
      <c r="E12" s="26"/>
      <c r="F12" s="26"/>
      <c r="G12" s="26"/>
      <c r="H12" s="28">
        <v>0</v>
      </c>
      <c r="I12" s="28">
        <v>0</v>
      </c>
      <c r="J12" s="29">
        <f t="shared" si="0"/>
        <v>0</v>
      </c>
      <c r="K12" s="30"/>
      <c r="M12" s="5">
        <v>1</v>
      </c>
      <c r="N12" s="5">
        <v>0</v>
      </c>
      <c r="O12" s="5">
        <v>0</v>
      </c>
      <c r="P12" s="5">
        <v>0</v>
      </c>
      <c r="Q12" s="5">
        <v>0</v>
      </c>
      <c r="R12" s="5" t="s">
        <v>38</v>
      </c>
      <c r="S12" s="31" t="e">
        <f t="shared" si="1"/>
        <v>#DIV/0!</v>
      </c>
      <c r="T12" s="5" t="e">
        <f t="shared" ref="T12:T24" si="4">IF(C12=C11,SUM(T11+S12),S12)</f>
        <v>#REF!</v>
      </c>
      <c r="U12" s="5">
        <f t="shared" ref="U12:U24" si="5">IF(C12=C11,1,0)</f>
        <v>1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3">
        <f t="shared" si="2"/>
        <v>0</v>
      </c>
      <c r="AI12" s="34">
        <f t="shared" si="3"/>
        <v>0</v>
      </c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>
      <c r="A13" s="26"/>
      <c r="B13" s="27"/>
      <c r="C13" s="26"/>
      <c r="D13" s="26"/>
      <c r="E13" s="26"/>
      <c r="F13" s="26"/>
      <c r="G13" s="26"/>
      <c r="H13" s="28">
        <v>0</v>
      </c>
      <c r="I13" s="28">
        <v>0</v>
      </c>
      <c r="J13" s="29">
        <f t="shared" si="0"/>
        <v>0</v>
      </c>
      <c r="K13" s="30"/>
      <c r="M13" s="5">
        <v>1</v>
      </c>
      <c r="N13" s="5">
        <v>0</v>
      </c>
      <c r="O13" s="5">
        <v>0</v>
      </c>
      <c r="P13" s="5">
        <v>0</v>
      </c>
      <c r="Q13" s="5">
        <v>0</v>
      </c>
      <c r="R13" s="5" t="s">
        <v>38</v>
      </c>
      <c r="S13" s="31" t="e">
        <f t="shared" si="1"/>
        <v>#DIV/0!</v>
      </c>
      <c r="T13" s="5" t="e">
        <f t="shared" si="4"/>
        <v>#REF!</v>
      </c>
      <c r="U13" s="5">
        <f t="shared" si="5"/>
        <v>1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3">
        <f t="shared" si="2"/>
        <v>0</v>
      </c>
      <c r="AI13" s="34">
        <f t="shared" si="3"/>
        <v>0</v>
      </c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>
      <c r="A14" s="26"/>
      <c r="B14" s="27"/>
      <c r="C14" s="26"/>
      <c r="D14" s="26"/>
      <c r="E14" s="26"/>
      <c r="F14" s="26"/>
      <c r="G14" s="26"/>
      <c r="H14" s="28">
        <v>0</v>
      </c>
      <c r="I14" s="28">
        <v>0</v>
      </c>
      <c r="J14" s="29">
        <f t="shared" si="0"/>
        <v>0</v>
      </c>
      <c r="K14" s="30"/>
      <c r="M14" s="5">
        <v>1</v>
      </c>
      <c r="N14" s="5">
        <v>0</v>
      </c>
      <c r="O14" s="5">
        <v>0</v>
      </c>
      <c r="P14" s="5">
        <v>0</v>
      </c>
      <c r="Q14" s="5">
        <v>0</v>
      </c>
      <c r="R14" s="5" t="s">
        <v>38</v>
      </c>
      <c r="S14" s="31" t="e">
        <f t="shared" si="1"/>
        <v>#DIV/0!</v>
      </c>
      <c r="T14" s="5" t="e">
        <f t="shared" si="4"/>
        <v>#REF!</v>
      </c>
      <c r="U14" s="5">
        <f t="shared" si="5"/>
        <v>1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3">
        <f t="shared" si="2"/>
        <v>0</v>
      </c>
      <c r="AI14" s="34">
        <f t="shared" si="3"/>
        <v>0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>
      <c r="A15" s="26"/>
      <c r="B15" s="27"/>
      <c r="C15" s="26"/>
      <c r="D15" s="26"/>
      <c r="E15" s="26"/>
      <c r="F15" s="26"/>
      <c r="G15" s="26"/>
      <c r="H15" s="28">
        <v>0</v>
      </c>
      <c r="I15" s="28">
        <v>0</v>
      </c>
      <c r="J15" s="29">
        <f t="shared" si="0"/>
        <v>0</v>
      </c>
      <c r="K15" s="30"/>
      <c r="M15" s="5">
        <v>1</v>
      </c>
      <c r="N15" s="5">
        <v>0</v>
      </c>
      <c r="O15" s="5">
        <v>0</v>
      </c>
      <c r="P15" s="5">
        <v>0</v>
      </c>
      <c r="Q15" s="5">
        <v>0</v>
      </c>
      <c r="R15" s="5" t="s">
        <v>38</v>
      </c>
      <c r="S15" s="31" t="e">
        <f t="shared" si="1"/>
        <v>#DIV/0!</v>
      </c>
      <c r="T15" s="5" t="e">
        <f t="shared" si="4"/>
        <v>#REF!</v>
      </c>
      <c r="U15" s="5">
        <f t="shared" si="5"/>
        <v>1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3">
        <f t="shared" si="2"/>
        <v>0</v>
      </c>
      <c r="AI15" s="34">
        <f t="shared" si="3"/>
        <v>0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>
      <c r="A16" s="26"/>
      <c r="B16" s="27"/>
      <c r="C16" s="26"/>
      <c r="D16" s="26"/>
      <c r="E16" s="26"/>
      <c r="F16" s="26"/>
      <c r="G16" s="26"/>
      <c r="H16" s="28">
        <v>0</v>
      </c>
      <c r="I16" s="28">
        <v>0</v>
      </c>
      <c r="J16" s="29">
        <f t="shared" si="0"/>
        <v>0</v>
      </c>
      <c r="K16" s="30"/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5" t="s">
        <v>38</v>
      </c>
      <c r="S16" s="31" t="e">
        <f t="shared" si="1"/>
        <v>#DIV/0!</v>
      </c>
      <c r="T16" s="5" t="e">
        <f t="shared" si="4"/>
        <v>#REF!</v>
      </c>
      <c r="U16" s="5">
        <f t="shared" si="5"/>
        <v>1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3">
        <f t="shared" si="2"/>
        <v>0</v>
      </c>
      <c r="AI16" s="34">
        <f t="shared" si="3"/>
        <v>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>
      <c r="A17" s="26"/>
      <c r="B17" s="27"/>
      <c r="C17" s="26"/>
      <c r="D17" s="26"/>
      <c r="E17" s="26"/>
      <c r="F17" s="26"/>
      <c r="G17" s="26"/>
      <c r="H17" s="28">
        <v>0</v>
      </c>
      <c r="I17" s="28">
        <v>0</v>
      </c>
      <c r="J17" s="29">
        <f t="shared" si="0"/>
        <v>0</v>
      </c>
      <c r="K17" s="30"/>
      <c r="M17" s="5">
        <v>1</v>
      </c>
      <c r="N17" s="5">
        <v>0</v>
      </c>
      <c r="O17" s="5">
        <v>0</v>
      </c>
      <c r="P17" s="5">
        <v>0</v>
      </c>
      <c r="Q17" s="5">
        <v>0</v>
      </c>
      <c r="R17" s="5" t="s">
        <v>38</v>
      </c>
      <c r="S17" s="31" t="e">
        <f t="shared" si="1"/>
        <v>#DIV/0!</v>
      </c>
      <c r="T17" s="5" t="e">
        <f t="shared" si="4"/>
        <v>#REF!</v>
      </c>
      <c r="U17" s="5">
        <f t="shared" si="5"/>
        <v>1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3">
        <f t="shared" si="2"/>
        <v>0</v>
      </c>
      <c r="AI17" s="34">
        <f t="shared" si="3"/>
        <v>0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>
      <c r="A18" s="26"/>
      <c r="B18" s="27"/>
      <c r="C18" s="26"/>
      <c r="D18" s="26"/>
      <c r="E18" s="26"/>
      <c r="F18" s="26"/>
      <c r="G18" s="26"/>
      <c r="H18" s="28">
        <v>0</v>
      </c>
      <c r="I18" s="28">
        <v>0</v>
      </c>
      <c r="J18" s="29">
        <f t="shared" si="0"/>
        <v>0</v>
      </c>
      <c r="K18" s="30"/>
      <c r="M18" s="5">
        <v>1</v>
      </c>
      <c r="N18" s="5">
        <v>0</v>
      </c>
      <c r="O18" s="5">
        <v>0</v>
      </c>
      <c r="P18" s="5">
        <v>0</v>
      </c>
      <c r="Q18" s="5">
        <v>0</v>
      </c>
      <c r="R18" s="5" t="s">
        <v>38</v>
      </c>
      <c r="S18" s="31" t="e">
        <f t="shared" si="1"/>
        <v>#DIV/0!</v>
      </c>
      <c r="T18" s="5" t="e">
        <f t="shared" si="4"/>
        <v>#REF!</v>
      </c>
      <c r="U18" s="5">
        <f t="shared" si="5"/>
        <v>1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3">
        <f t="shared" si="2"/>
        <v>0</v>
      </c>
      <c r="AI18" s="34">
        <f t="shared" si="3"/>
        <v>0</v>
      </c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>
      <c r="A19" s="26"/>
      <c r="B19" s="27"/>
      <c r="C19" s="26"/>
      <c r="D19" s="26"/>
      <c r="E19" s="26"/>
      <c r="F19" s="26"/>
      <c r="G19" s="26"/>
      <c r="H19" s="28">
        <v>0</v>
      </c>
      <c r="I19" s="28">
        <v>0</v>
      </c>
      <c r="J19" s="29">
        <f t="shared" si="0"/>
        <v>0</v>
      </c>
      <c r="K19" s="30"/>
      <c r="M19" s="5">
        <v>1</v>
      </c>
      <c r="N19" s="5">
        <v>0</v>
      </c>
      <c r="O19" s="5">
        <v>0</v>
      </c>
      <c r="P19" s="5">
        <v>0</v>
      </c>
      <c r="Q19" s="5">
        <v>0</v>
      </c>
      <c r="R19" s="5" t="s">
        <v>38</v>
      </c>
      <c r="S19" s="31" t="e">
        <f t="shared" si="1"/>
        <v>#DIV/0!</v>
      </c>
      <c r="T19" s="5" t="e">
        <f t="shared" si="4"/>
        <v>#REF!</v>
      </c>
      <c r="U19" s="5">
        <f t="shared" si="5"/>
        <v>1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3">
        <f t="shared" si="2"/>
        <v>0</v>
      </c>
      <c r="AI19" s="34">
        <f t="shared" si="3"/>
        <v>0</v>
      </c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>
      <c r="A20" s="26"/>
      <c r="B20" s="27"/>
      <c r="C20" s="26"/>
      <c r="D20" s="26"/>
      <c r="E20" s="26"/>
      <c r="F20" s="26"/>
      <c r="G20" s="26"/>
      <c r="H20" s="28">
        <v>0</v>
      </c>
      <c r="I20" s="28">
        <v>0</v>
      </c>
      <c r="J20" s="29">
        <f t="shared" si="0"/>
        <v>0</v>
      </c>
      <c r="K20" s="30"/>
      <c r="M20" s="5">
        <v>1</v>
      </c>
      <c r="N20" s="5">
        <v>0</v>
      </c>
      <c r="O20" s="5">
        <v>0</v>
      </c>
      <c r="P20" s="5">
        <v>0</v>
      </c>
      <c r="Q20" s="5">
        <v>0</v>
      </c>
      <c r="R20" s="5" t="s">
        <v>38</v>
      </c>
      <c r="S20" s="31" t="e">
        <f t="shared" si="1"/>
        <v>#DIV/0!</v>
      </c>
      <c r="T20" s="5" t="e">
        <f t="shared" si="4"/>
        <v>#REF!</v>
      </c>
      <c r="U20" s="5">
        <f t="shared" si="5"/>
        <v>1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3">
        <f t="shared" si="2"/>
        <v>0</v>
      </c>
      <c r="AI20" s="34">
        <f t="shared" si="3"/>
        <v>0</v>
      </c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>
      <c r="A21" s="26"/>
      <c r="B21" s="27"/>
      <c r="C21" s="26"/>
      <c r="D21" s="26"/>
      <c r="E21" s="26"/>
      <c r="F21" s="26"/>
      <c r="G21" s="26"/>
      <c r="H21" s="28">
        <v>0</v>
      </c>
      <c r="I21" s="28">
        <v>0</v>
      </c>
      <c r="J21" s="29">
        <f t="shared" si="0"/>
        <v>0</v>
      </c>
      <c r="K21" s="30"/>
      <c r="M21" s="5">
        <v>1</v>
      </c>
      <c r="N21" s="5">
        <v>0</v>
      </c>
      <c r="O21" s="5">
        <v>0</v>
      </c>
      <c r="P21" s="5">
        <v>0</v>
      </c>
      <c r="Q21" s="5">
        <v>0</v>
      </c>
      <c r="R21" s="5" t="s">
        <v>38</v>
      </c>
      <c r="S21" s="31" t="e">
        <f t="shared" si="1"/>
        <v>#DIV/0!</v>
      </c>
      <c r="T21" s="5" t="e">
        <f t="shared" si="4"/>
        <v>#REF!</v>
      </c>
      <c r="U21" s="5">
        <f t="shared" si="5"/>
        <v>1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3">
        <f t="shared" si="2"/>
        <v>0</v>
      </c>
      <c r="AI21" s="34">
        <f t="shared" si="3"/>
        <v>0</v>
      </c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>
      <c r="A22" s="26"/>
      <c r="B22" s="27"/>
      <c r="C22" s="26"/>
      <c r="D22" s="26"/>
      <c r="E22" s="26"/>
      <c r="F22" s="26"/>
      <c r="G22" s="26"/>
      <c r="H22" s="28">
        <v>0</v>
      </c>
      <c r="I22" s="28">
        <v>0</v>
      </c>
      <c r="J22" s="29">
        <f t="shared" si="0"/>
        <v>0</v>
      </c>
      <c r="K22" s="30"/>
      <c r="M22" s="5">
        <v>1</v>
      </c>
      <c r="N22" s="5">
        <v>0</v>
      </c>
      <c r="O22" s="5">
        <v>0</v>
      </c>
      <c r="P22" s="5">
        <v>0</v>
      </c>
      <c r="Q22" s="5">
        <v>0</v>
      </c>
      <c r="R22" s="5" t="s">
        <v>38</v>
      </c>
      <c r="S22" s="31" t="e">
        <f t="shared" si="1"/>
        <v>#DIV/0!</v>
      </c>
      <c r="T22" s="5" t="e">
        <f t="shared" si="4"/>
        <v>#REF!</v>
      </c>
      <c r="U22" s="5">
        <f t="shared" si="5"/>
        <v>1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3">
        <f t="shared" si="2"/>
        <v>0</v>
      </c>
      <c r="AI22" s="34">
        <f t="shared" si="3"/>
        <v>0</v>
      </c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>
      <c r="A23" s="26"/>
      <c r="B23" s="27"/>
      <c r="C23" s="26"/>
      <c r="D23" s="26"/>
      <c r="E23" s="26"/>
      <c r="F23" s="26"/>
      <c r="G23" s="26"/>
      <c r="H23" s="28">
        <v>0</v>
      </c>
      <c r="I23" s="28">
        <v>0</v>
      </c>
      <c r="J23" s="29">
        <f t="shared" si="0"/>
        <v>0</v>
      </c>
      <c r="K23" s="30"/>
      <c r="M23" s="5">
        <v>1</v>
      </c>
      <c r="N23" s="5">
        <v>0</v>
      </c>
      <c r="O23" s="5">
        <v>0</v>
      </c>
      <c r="P23" s="5">
        <v>0</v>
      </c>
      <c r="Q23" s="5">
        <v>0</v>
      </c>
      <c r="R23" s="5" t="s">
        <v>38</v>
      </c>
      <c r="S23" s="31" t="e">
        <f t="shared" si="1"/>
        <v>#DIV/0!</v>
      </c>
      <c r="T23" s="5" t="e">
        <f t="shared" si="4"/>
        <v>#REF!</v>
      </c>
      <c r="U23" s="5">
        <f t="shared" si="5"/>
        <v>1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3">
        <f t="shared" si="2"/>
        <v>0</v>
      </c>
      <c r="AI23" s="34">
        <f t="shared" si="3"/>
        <v>0</v>
      </c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>
      <c r="A24" s="26"/>
      <c r="B24" s="27"/>
      <c r="C24" s="26"/>
      <c r="D24" s="26"/>
      <c r="E24" s="26"/>
      <c r="F24" s="26"/>
      <c r="G24" s="26"/>
      <c r="H24" s="28">
        <v>0</v>
      </c>
      <c r="I24" s="28">
        <v>0</v>
      </c>
      <c r="J24" s="29">
        <f t="shared" si="0"/>
        <v>0</v>
      </c>
      <c r="K24" s="30"/>
      <c r="M24" s="5">
        <v>1</v>
      </c>
      <c r="N24" s="5">
        <v>0</v>
      </c>
      <c r="O24" s="5">
        <v>0</v>
      </c>
      <c r="P24" s="5">
        <v>0</v>
      </c>
      <c r="Q24" s="5">
        <v>0</v>
      </c>
      <c r="R24" s="5" t="s">
        <v>38</v>
      </c>
      <c r="S24" s="31" t="e">
        <f t="shared" si="1"/>
        <v>#DIV/0!</v>
      </c>
      <c r="T24" s="5" t="e">
        <f t="shared" si="4"/>
        <v>#REF!</v>
      </c>
      <c r="U24" s="5">
        <f t="shared" si="5"/>
        <v>1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3">
        <f t="shared" si="2"/>
        <v>0</v>
      </c>
      <c r="AI24" s="34">
        <f t="shared" si="3"/>
        <v>0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6.5" thickBot="1">
      <c r="A25" s="35"/>
      <c r="B25" s="36"/>
      <c r="C25" s="36"/>
      <c r="D25" s="36"/>
      <c r="E25" s="36"/>
      <c r="F25" s="36"/>
      <c r="G25" s="37" t="s">
        <v>39</v>
      </c>
      <c r="H25" s="38">
        <f>SUM(H7:H24)</f>
        <v>0</v>
      </c>
      <c r="I25" s="38">
        <f>SUM(I7:I24)</f>
        <v>0</v>
      </c>
      <c r="J25" s="38">
        <f>SUM(J7:J24)</f>
        <v>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9">
        <f>SUM(AH7:AH24)</f>
        <v>0</v>
      </c>
      <c r="AI25" s="40">
        <f>SUM(AI7:AI24)</f>
        <v>0</v>
      </c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7" spans="1:53" ht="15.75">
      <c r="A27" s="41" t="s">
        <v>40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23.2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23.25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1.25" customHeight="1" thickBot="1">
      <c r="A30" s="36"/>
      <c r="B30" s="36"/>
      <c r="C30" s="36"/>
      <c r="D30" s="36"/>
      <c r="E30" s="36"/>
      <c r="F30" s="36"/>
      <c r="G30" s="36"/>
      <c r="H30" s="36"/>
      <c r="I30" s="36"/>
      <c r="J30" s="36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6.75" customHeight="1" thickBot="1">
      <c r="E31" s="42"/>
      <c r="F31" s="42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8.75">
      <c r="A32" s="59" t="s">
        <v>41</v>
      </c>
      <c r="B32" s="56"/>
      <c r="C32" s="56"/>
      <c r="D32" s="56"/>
      <c r="E32" s="56"/>
      <c r="F32" s="56"/>
      <c r="G32" s="43"/>
      <c r="H32" s="56" t="s">
        <v>42</v>
      </c>
      <c r="I32" s="56"/>
      <c r="J32" s="57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3" ht="16.5" thickBot="1">
      <c r="A33" s="64"/>
      <c r="B33" s="65"/>
      <c r="C33" s="65"/>
      <c r="D33" s="65"/>
      <c r="E33" s="65"/>
      <c r="F33" s="36" t="s">
        <v>43</v>
      </c>
      <c r="G33" s="44"/>
      <c r="H33" s="66"/>
      <c r="I33" s="66"/>
      <c r="J33" s="45" t="s">
        <v>44</v>
      </c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>
      <c r="A34" s="63" t="s">
        <v>45</v>
      </c>
      <c r="B34" s="58"/>
      <c r="C34" s="58"/>
      <c r="D34" s="58"/>
      <c r="E34" s="58"/>
      <c r="F34" s="46" t="s">
        <v>5</v>
      </c>
      <c r="G34" s="44"/>
      <c r="H34" s="58" t="s">
        <v>46</v>
      </c>
      <c r="I34" s="58"/>
      <c r="J34" s="47" t="s">
        <v>5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3">
      <c r="A35" s="48"/>
      <c r="B35" s="46"/>
      <c r="C35" s="46"/>
      <c r="F35" s="46"/>
      <c r="G35" s="44"/>
      <c r="J35" s="49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ht="16.5" thickBot="1">
      <c r="A36" s="64"/>
      <c r="B36" s="65"/>
      <c r="C36" s="65"/>
      <c r="D36" s="65"/>
      <c r="E36" s="65"/>
      <c r="F36" s="36" t="s">
        <v>43</v>
      </c>
      <c r="G36" s="44"/>
      <c r="J36" s="49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>
      <c r="A37" s="63" t="s">
        <v>47</v>
      </c>
      <c r="B37" s="58"/>
      <c r="C37" s="58"/>
      <c r="D37" s="58"/>
      <c r="E37" s="58"/>
      <c r="F37" s="46" t="s">
        <v>5</v>
      </c>
      <c r="G37" s="44"/>
      <c r="J37" s="49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3" ht="3.75" customHeight="1" thickBot="1">
      <c r="A38" s="50"/>
      <c r="B38" s="36"/>
      <c r="C38" s="36"/>
      <c r="D38" s="36"/>
      <c r="E38" s="36"/>
      <c r="F38" s="36"/>
      <c r="G38" s="51"/>
      <c r="H38" s="36"/>
      <c r="I38" s="36"/>
      <c r="J38" s="4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3"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3"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3"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3"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1:53"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3"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3"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3"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3"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53"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40:53"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40:53"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</sheetData>
  <mergeCells count="14">
    <mergeCell ref="A37:E37"/>
    <mergeCell ref="A34:E34"/>
    <mergeCell ref="A33:E33"/>
    <mergeCell ref="A36:E36"/>
    <mergeCell ref="H33:I33"/>
    <mergeCell ref="A28:J29"/>
    <mergeCell ref="A1:AI1"/>
    <mergeCell ref="H32:J32"/>
    <mergeCell ref="H34:I34"/>
    <mergeCell ref="A32:F32"/>
    <mergeCell ref="A3:B3"/>
    <mergeCell ref="A4:B4"/>
    <mergeCell ref="C3:F3"/>
    <mergeCell ref="C4:F4"/>
  </mergeCells>
  <pageMargins left="0.47" right="0.19" top="0.69" bottom="0.42" header="0.5" footer="0.18"/>
  <pageSetup scale="90" orientation="landscape" r:id="rId1"/>
  <headerFooter alignWithMargins="0">
    <oddFooter>&amp;C&amp;D&amp;R&amp;6&amp;F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2A4012-6290-41BE-9E86-68A2D2F493B3}"/>
</file>

<file path=customXml/itemProps2.xml><?xml version="1.0" encoding="utf-8"?>
<ds:datastoreItem xmlns:ds="http://schemas.openxmlformats.org/officeDocument/2006/customXml" ds:itemID="{174D578B-0891-4030-AC10-511016D390EA}"/>
</file>

<file path=customXml/itemProps3.xml><?xml version="1.0" encoding="utf-8"?>
<ds:datastoreItem xmlns:ds="http://schemas.openxmlformats.org/officeDocument/2006/customXml" ds:itemID="{11028DD4-ACC7-439B-9232-B6477DAA5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Meharry Medical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hrobinson</dc:creator>
  <cp:keywords/>
  <dc:description/>
  <cp:lastModifiedBy>Beasley, Ileta P.</cp:lastModifiedBy>
  <cp:revision/>
  <dcterms:created xsi:type="dcterms:W3CDTF">2005-05-11T16:06:01Z</dcterms:created>
  <dcterms:modified xsi:type="dcterms:W3CDTF">2022-10-03T19:08:17Z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